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24519"/>
</workbook>
</file>

<file path=xl/calcChain.xml><?xml version="1.0" encoding="utf-8"?>
<calcChain xmlns="http://schemas.openxmlformats.org/spreadsheetml/2006/main">
  <c r="D32" i="2"/>
  <c r="C32"/>
  <c r="E9" l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8"/>
</calcChain>
</file>

<file path=xl/sharedStrings.xml><?xml version="1.0" encoding="utf-8"?>
<sst xmlns="http://schemas.openxmlformats.org/spreadsheetml/2006/main" count="56" uniqueCount="56">
  <si>
    <t>Наименование показателя</t>
  </si>
  <si>
    <t>Ц.ст.</t>
  </si>
  <si>
    <t>Уточненная роспись/план</t>
  </si>
  <si>
    <t>Касс. расход</t>
  </si>
  <si>
    <t xml:space="preserve">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</si>
  <si>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>0100000000</t>
  </si>
  <si>
    <t xml:space="preserve">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</si>
  <si>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>0110000000</t>
  </si>
  <si>
    <t xml:space="preserve">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</si>
  <si>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>0120000000</t>
  </si>
  <si>
    <t xml:space="preserve">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</si>
  <si>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>0200000000</t>
  </si>
  <si>
    <t xml:space="preserve">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</si>
  <si>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>0210000000</t>
  </si>
  <si>
    <t xml:space="preserve">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</si>
  <si>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>0300000000</t>
  </si>
  <si>
    <t xml:space="preserve">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</si>
  <si>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>0500000000</t>
  </si>
  <si>
    <t xml:space="preserve">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</si>
  <si>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>0510000000</t>
  </si>
  <si>
    <t xml:space="preserve">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</si>
  <si>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>0520000000</t>
  </si>
  <si>
    <t xml:space="preserve">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</si>
  <si>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>0530000000</t>
  </si>
  <si>
    <t xml:space="preserve">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</si>
  <si>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>0540000000</t>
  </si>
  <si>
    <t xml:space="preserve">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</si>
  <si>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>0600000000</t>
  </si>
  <si>
    <t xml:space="preserve">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</si>
  <si>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>0610000000</t>
  </si>
  <si>
    <t xml:space="preserve">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</si>
  <si>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>0620000000</t>
  </si>
  <si>
    <t xml:space="preserve">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</si>
  <si>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>0700000000</t>
  </si>
  <si>
    <t xml:space="preserve">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</si>
  <si>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>0800000000</t>
  </si>
  <si>
    <t xml:space="preserve">      Подпрограмма  "Наследие муниципального образования городское поселение Кандалакша Кандалакшского района"</t>
  </si>
  <si>
    <t>0810000000</t>
  </si>
  <si>
    <t xml:space="preserve">      Подпрограмма "Искусство муниципального образования городское поселение Кандалакша Кандалакшского района"</t>
  </si>
  <si>
    <t>0820000000</t>
  </si>
  <si>
    <t xml:space="preserve">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</si>
  <si>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>0900000000</t>
  </si>
  <si>
    <t xml:space="preserve">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</si>
  <si>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>0910000000</t>
  </si>
  <si>
    <t xml:space="preserve">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</si>
  <si>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>0920000000</t>
  </si>
  <si>
    <t xml:space="preserve">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</si>
  <si>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>1000000000</t>
  </si>
  <si>
    <t xml:space="preserve">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</si>
  <si>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>1100000000</t>
  </si>
  <si>
    <t xml:space="preserve">    Муниципальная программа "Информационное общество муниципального образования городское поселение Кандалакша Кандалакшского района"</t>
  </si>
  <si>
    <t>1200000000</t>
  </si>
  <si>
    <t>ВСЕГО РАСХОДОВ:</t>
  </si>
  <si>
    <t>% исполнения</t>
  </si>
  <si>
    <t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за 1 полугодие 2017 года.</t>
  </si>
  <si>
    <t>Единица измерения: тыс.руб.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</si>
</sst>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2" xfId="8" applyNumberFormat="1" applyProtection="1">
      <alignment horizontal="center" vertical="top" shrinkToFit="1"/>
    </xf>
    <xf numFmtId="0" fontId="1" fillId="0" borderId="2" xfId="7" applyNumberFormat="1" applyFont="1" applyProtection="1">
      <alignment vertical="top" wrapTex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4" fontId="3" fillId="5" borderId="2" xfId="12" applyNumberFormat="1" applyFill="1" applyProtection="1">
      <alignment horizontal="right" vertical="top" shrinkToFit="1"/>
    </xf>
    <xf numFmtId="4" fontId="6" fillId="5" borderId="2" xfId="9" applyNumberFormat="1" applyFont="1" applyFill="1" applyProtection="1">
      <alignment horizontal="right" vertical="top" shrinkToFit="1"/>
    </xf>
    <xf numFmtId="9" fontId="6" fillId="5" borderId="2" xfId="9" applyNumberFormat="1" applyFont="1" applyFill="1" applyAlignment="1" applyProtection="1">
      <alignment horizontal="center" vertical="top" shrinkToFit="1"/>
    </xf>
    <xf numFmtId="9" fontId="7" fillId="5" borderId="2" xfId="9" applyNumberFormat="1" applyFont="1" applyFill="1" applyAlignment="1" applyProtection="1">
      <alignment horizontal="center" vertical="top" shrinkToFit="1"/>
    </xf>
    <xf numFmtId="0" fontId="1" fillId="6" borderId="2" xfId="7" applyNumberFormat="1" applyFont="1" applyFill="1" applyProtection="1">
      <alignment vertical="top" wrapText="1"/>
    </xf>
    <xf numFmtId="49" fontId="1" fillId="6" borderId="2" xfId="8" applyNumberFormat="1" applyFill="1" applyProtection="1">
      <alignment horizontal="center" vertical="top" shrinkToFit="1"/>
    </xf>
    <xf numFmtId="4" fontId="6" fillId="6" borderId="2" xfId="9" applyNumberFormat="1" applyFont="1" applyFill="1" applyProtection="1">
      <alignment horizontal="right" vertical="top" shrinkToFit="1"/>
    </xf>
    <xf numFmtId="9" fontId="6" fillId="6" borderId="2" xfId="9" applyNumberFormat="1" applyFont="1" applyFill="1" applyAlignment="1" applyProtection="1">
      <alignment horizontal="center" vertical="top" shrinkToFi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3" fillId="0" borderId="2" xfId="11" applyNumberFormat="1" applyProtection="1">
      <alignment horizontal="left"/>
    </xf>
    <xf numFmtId="0" fontId="3" fillId="0" borderId="2" xfId="11" applyProtection="1">
      <alignment horizontal="lef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</cellXfs>
  <cellStyles count="32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33"/>
  <sheetViews>
    <sheetView showGridLines="0" tabSelected="1" workbookViewId="0">
      <pane ySplit="7" topLeftCell="A23" activePane="bottomLeft" state="frozen"/>
      <selection pane="bottomLeft" activeCell="A29" sqref="A29"/>
    </sheetView>
  </sheetViews>
  <sheetFormatPr defaultRowHeight="15" outlineLevelRow="1"/>
  <cols>
    <col min="1" max="1" width="94" style="6" customWidth="1"/>
    <col min="2" max="2" width="11.42578125" style="1" hidden="1" customWidth="1"/>
    <col min="3" max="3" width="16.28515625" style="1" customWidth="1"/>
    <col min="4" max="4" width="13.85546875" style="1" bestFit="1" customWidth="1"/>
    <col min="5" max="5" width="10.42578125" style="1" customWidth="1"/>
    <col min="6" max="16384" width="9.140625" style="1"/>
  </cols>
  <sheetData>
    <row r="1" spans="1:5">
      <c r="A1" s="15"/>
      <c r="B1" s="16"/>
      <c r="C1" s="16"/>
      <c r="D1" s="2"/>
      <c r="E1" s="2"/>
    </row>
    <row r="2" spans="1:5">
      <c r="A2" s="15"/>
      <c r="B2" s="16"/>
      <c r="C2" s="16"/>
      <c r="D2" s="2"/>
      <c r="E2" s="2"/>
    </row>
    <row r="3" spans="1:5" ht="45" customHeight="1">
      <c r="A3" s="17" t="s">
        <v>54</v>
      </c>
      <c r="B3" s="18"/>
      <c r="C3" s="18"/>
      <c r="D3" s="18"/>
      <c r="E3" s="18"/>
    </row>
    <row r="4" spans="1:5" ht="15.75">
      <c r="A4" s="19"/>
      <c r="B4" s="20"/>
      <c r="C4" s="20"/>
      <c r="D4" s="20"/>
      <c r="E4" s="20"/>
    </row>
    <row r="5" spans="1:5">
      <c r="A5" s="21" t="s">
        <v>55</v>
      </c>
      <c r="B5" s="22"/>
      <c r="C5" s="22"/>
      <c r="D5" s="22"/>
      <c r="E5" s="22"/>
    </row>
    <row r="6" spans="1:5">
      <c r="A6" s="27" t="s">
        <v>0</v>
      </c>
      <c r="B6" s="25" t="s">
        <v>1</v>
      </c>
      <c r="C6" s="25" t="s">
        <v>2</v>
      </c>
      <c r="D6" s="25" t="s">
        <v>3</v>
      </c>
      <c r="E6" s="25" t="s">
        <v>53</v>
      </c>
    </row>
    <row r="7" spans="1:5" ht="21.75" customHeight="1">
      <c r="A7" s="28"/>
      <c r="B7" s="26"/>
      <c r="C7" s="26"/>
      <c r="D7" s="26"/>
      <c r="E7" s="26"/>
    </row>
    <row r="8" spans="1:5" ht="25.5">
      <c r="A8" s="11" t="s">
        <v>4</v>
      </c>
      <c r="B8" s="12" t="s">
        <v>5</v>
      </c>
      <c r="C8" s="13">
        <v>101225</v>
      </c>
      <c r="D8" s="13">
        <v>43784</v>
      </c>
      <c r="E8" s="14">
        <f>D8/C8</f>
        <v>0.43254136823907136</v>
      </c>
    </row>
    <row r="9" spans="1:5" ht="25.5" outlineLevel="1">
      <c r="A9" s="4" t="s">
        <v>6</v>
      </c>
      <c r="B9" s="3" t="s">
        <v>7</v>
      </c>
      <c r="C9" s="8">
        <v>20383</v>
      </c>
      <c r="D9" s="8">
        <v>6402</v>
      </c>
      <c r="E9" s="9">
        <f t="shared" ref="E9:E32" si="0">D9/C9</f>
        <v>0.31408526713437668</v>
      </c>
    </row>
    <row r="10" spans="1:5" ht="38.25" outlineLevel="1">
      <c r="A10" s="4" t="s">
        <v>8</v>
      </c>
      <c r="B10" s="3" t="s">
        <v>9</v>
      </c>
      <c r="C10" s="8">
        <v>80842</v>
      </c>
      <c r="D10" s="8">
        <v>37382</v>
      </c>
      <c r="E10" s="9">
        <f t="shared" si="0"/>
        <v>0.46240815417728409</v>
      </c>
    </row>
    <row r="11" spans="1:5" ht="38.25">
      <c r="A11" s="11" t="s">
        <v>10</v>
      </c>
      <c r="B11" s="12" t="s">
        <v>11</v>
      </c>
      <c r="C11" s="13">
        <v>2513</v>
      </c>
      <c r="D11" s="13">
        <v>919</v>
      </c>
      <c r="E11" s="14">
        <f t="shared" si="0"/>
        <v>0.36569836848388382</v>
      </c>
    </row>
    <row r="12" spans="1:5" ht="25.5" outlineLevel="1">
      <c r="A12" s="4" t="s">
        <v>12</v>
      </c>
      <c r="B12" s="3" t="s">
        <v>13</v>
      </c>
      <c r="C12" s="8">
        <v>2513</v>
      </c>
      <c r="D12" s="8">
        <v>919</v>
      </c>
      <c r="E12" s="9">
        <f t="shared" si="0"/>
        <v>0.36569836848388382</v>
      </c>
    </row>
    <row r="13" spans="1:5" ht="25.5">
      <c r="A13" s="11" t="s">
        <v>14</v>
      </c>
      <c r="B13" s="12" t="s">
        <v>15</v>
      </c>
      <c r="C13" s="13">
        <v>2192</v>
      </c>
      <c r="D13" s="13">
        <v>564</v>
      </c>
      <c r="E13" s="14">
        <f t="shared" si="0"/>
        <v>0.25729927007299269</v>
      </c>
    </row>
    <row r="14" spans="1:5" ht="25.5">
      <c r="A14" s="11" t="s">
        <v>16</v>
      </c>
      <c r="B14" s="12" t="s">
        <v>17</v>
      </c>
      <c r="C14" s="13">
        <v>95608</v>
      </c>
      <c r="D14" s="13">
        <v>23880</v>
      </c>
      <c r="E14" s="14">
        <f t="shared" si="0"/>
        <v>0.24976989373274203</v>
      </c>
    </row>
    <row r="15" spans="1:5" ht="25.5" outlineLevel="1">
      <c r="A15" s="4" t="s">
        <v>18</v>
      </c>
      <c r="B15" s="3" t="s">
        <v>19</v>
      </c>
      <c r="C15" s="8">
        <v>19403</v>
      </c>
      <c r="D15" s="8">
        <v>11524</v>
      </c>
      <c r="E15" s="9">
        <f t="shared" si="0"/>
        <v>0.59392877390094312</v>
      </c>
    </row>
    <row r="16" spans="1:5" ht="25.5" outlineLevel="1">
      <c r="A16" s="4" t="s">
        <v>20</v>
      </c>
      <c r="B16" s="3" t="s">
        <v>21</v>
      </c>
      <c r="C16" s="8">
        <v>18239</v>
      </c>
      <c r="D16" s="8">
        <v>784</v>
      </c>
      <c r="E16" s="9">
        <f t="shared" si="0"/>
        <v>4.2984812763857669E-2</v>
      </c>
    </row>
    <row r="17" spans="1:5" ht="25.5" outlineLevel="1">
      <c r="A17" s="4" t="s">
        <v>22</v>
      </c>
      <c r="B17" s="3" t="s">
        <v>23</v>
      </c>
      <c r="C17" s="8">
        <v>55224</v>
      </c>
      <c r="D17" s="8">
        <v>10648</v>
      </c>
      <c r="E17" s="9">
        <f t="shared" si="0"/>
        <v>0.19281471823844706</v>
      </c>
    </row>
    <row r="18" spans="1:5" ht="25.5" outlineLevel="1">
      <c r="A18" s="4" t="s">
        <v>24</v>
      </c>
      <c r="B18" s="3" t="s">
        <v>25</v>
      </c>
      <c r="C18" s="8">
        <v>2741</v>
      </c>
      <c r="D18" s="8">
        <v>924</v>
      </c>
      <c r="E18" s="9">
        <f t="shared" si="0"/>
        <v>0.3371032469901496</v>
      </c>
    </row>
    <row r="19" spans="1:5" ht="25.5">
      <c r="A19" s="11" t="s">
        <v>26</v>
      </c>
      <c r="B19" s="12" t="s">
        <v>27</v>
      </c>
      <c r="C19" s="13">
        <v>111866</v>
      </c>
      <c r="D19" s="13">
        <v>26277</v>
      </c>
      <c r="E19" s="14">
        <f t="shared" si="0"/>
        <v>0.23489710904117425</v>
      </c>
    </row>
    <row r="20" spans="1:5" ht="38.25" outlineLevel="1">
      <c r="A20" s="4" t="s">
        <v>28</v>
      </c>
      <c r="B20" s="3" t="s">
        <v>29</v>
      </c>
      <c r="C20" s="8">
        <v>43024</v>
      </c>
      <c r="D20" s="8">
        <v>26127</v>
      </c>
      <c r="E20" s="9">
        <f t="shared" si="0"/>
        <v>0.6072657121606545</v>
      </c>
    </row>
    <row r="21" spans="1:5" ht="25.5" outlineLevel="1">
      <c r="A21" s="4" t="s">
        <v>30</v>
      </c>
      <c r="B21" s="3" t="s">
        <v>31</v>
      </c>
      <c r="C21" s="8">
        <v>68842</v>
      </c>
      <c r="D21" s="8">
        <v>150</v>
      </c>
      <c r="E21" s="9">
        <f t="shared" si="0"/>
        <v>2.1789024142238752E-3</v>
      </c>
    </row>
    <row r="22" spans="1:5" ht="25.5">
      <c r="A22" s="11" t="s">
        <v>32</v>
      </c>
      <c r="B22" s="12" t="s">
        <v>33</v>
      </c>
      <c r="C22" s="13">
        <v>16646</v>
      </c>
      <c r="D22" s="13">
        <v>8172</v>
      </c>
      <c r="E22" s="14">
        <f t="shared" si="0"/>
        <v>0.49092875165204852</v>
      </c>
    </row>
    <row r="23" spans="1:5" ht="25.5">
      <c r="A23" s="11" t="s">
        <v>34</v>
      </c>
      <c r="B23" s="12" t="s">
        <v>35</v>
      </c>
      <c r="C23" s="13">
        <v>75829</v>
      </c>
      <c r="D23" s="13">
        <v>37149</v>
      </c>
      <c r="E23" s="14">
        <f t="shared" si="0"/>
        <v>0.48990491764364558</v>
      </c>
    </row>
    <row r="24" spans="1:5" ht="25.5" outlineLevel="1">
      <c r="A24" s="4" t="s">
        <v>36</v>
      </c>
      <c r="B24" s="3" t="s">
        <v>37</v>
      </c>
      <c r="C24" s="8">
        <v>35673</v>
      </c>
      <c r="D24" s="8">
        <v>16232</v>
      </c>
      <c r="E24" s="9">
        <f t="shared" si="0"/>
        <v>0.45502200543828664</v>
      </c>
    </row>
    <row r="25" spans="1:5" ht="25.5" outlineLevel="1">
      <c r="A25" s="4" t="s">
        <v>38</v>
      </c>
      <c r="B25" s="3" t="s">
        <v>39</v>
      </c>
      <c r="C25" s="8">
        <v>40156</v>
      </c>
      <c r="D25" s="8">
        <v>20918</v>
      </c>
      <c r="E25" s="9">
        <f t="shared" si="0"/>
        <v>0.52091841816914031</v>
      </c>
    </row>
    <row r="26" spans="1:5" ht="25.5">
      <c r="A26" s="11" t="s">
        <v>40</v>
      </c>
      <c r="B26" s="12" t="s">
        <v>41</v>
      </c>
      <c r="C26" s="13">
        <v>12609</v>
      </c>
      <c r="D26" s="13">
        <v>49</v>
      </c>
      <c r="E26" s="14">
        <f t="shared" si="0"/>
        <v>3.8861130938218731E-3</v>
      </c>
    </row>
    <row r="27" spans="1:5" ht="25.5" outlineLevel="1">
      <c r="A27" s="4" t="s">
        <v>42</v>
      </c>
      <c r="B27" s="3" t="s">
        <v>43</v>
      </c>
      <c r="C27" s="8">
        <v>664</v>
      </c>
      <c r="D27" s="8">
        <v>49</v>
      </c>
      <c r="E27" s="9">
        <f t="shared" si="0"/>
        <v>7.3795180722891568E-2</v>
      </c>
    </row>
    <row r="28" spans="1:5" ht="38.25" outlineLevel="1">
      <c r="A28" s="4" t="s">
        <v>44</v>
      </c>
      <c r="B28" s="3" t="s">
        <v>45</v>
      </c>
      <c r="C28" s="8">
        <v>11945</v>
      </c>
      <c r="D28" s="8"/>
      <c r="E28" s="9">
        <f t="shared" si="0"/>
        <v>0</v>
      </c>
    </row>
    <row r="29" spans="1:5" ht="38.25">
      <c r="A29" s="11" t="s">
        <v>46</v>
      </c>
      <c r="B29" s="12" t="s">
        <v>47</v>
      </c>
      <c r="C29" s="13">
        <v>76</v>
      </c>
      <c r="D29" s="13">
        <v>70</v>
      </c>
      <c r="E29" s="14">
        <f t="shared" si="0"/>
        <v>0.92105263157894735</v>
      </c>
    </row>
    <row r="30" spans="1:5" ht="25.5">
      <c r="A30" s="11" t="s">
        <v>48</v>
      </c>
      <c r="B30" s="12" t="s">
        <v>49</v>
      </c>
      <c r="C30" s="13">
        <v>24570</v>
      </c>
      <c r="D30" s="13">
        <v>6584</v>
      </c>
      <c r="E30" s="14">
        <f t="shared" si="0"/>
        <v>0.26796906796906794</v>
      </c>
    </row>
    <row r="31" spans="1:5" ht="25.5">
      <c r="A31" s="11" t="s">
        <v>50</v>
      </c>
      <c r="B31" s="12" t="s">
        <v>51</v>
      </c>
      <c r="C31" s="13">
        <v>5397</v>
      </c>
      <c r="D31" s="13">
        <v>3125</v>
      </c>
      <c r="E31" s="14">
        <f t="shared" si="0"/>
        <v>0.57902538447285534</v>
      </c>
    </row>
    <row r="32" spans="1:5">
      <c r="A32" s="23" t="s">
        <v>52</v>
      </c>
      <c r="B32" s="24"/>
      <c r="C32" s="7">
        <f>C8+C11+C13+C14+C19+C22+C23+C26+C29+C31+C30</f>
        <v>448531</v>
      </c>
      <c r="D32" s="7">
        <f>D8+D11+D13+D14+D19+D22+D23+D26+D29+D31+D30</f>
        <v>150573</v>
      </c>
      <c r="E32" s="10">
        <f t="shared" si="0"/>
        <v>0.33570254898769541</v>
      </c>
    </row>
    <row r="33" spans="1:5">
      <c r="A33" s="5"/>
      <c r="B33" s="2"/>
      <c r="C33" s="2"/>
      <c r="D33" s="2"/>
      <c r="E33" s="2"/>
    </row>
  </sheetData>
  <mergeCells count="11">
    <mergeCell ref="A32:B32"/>
    <mergeCell ref="D6:D7"/>
    <mergeCell ref="E6:E7"/>
    <mergeCell ref="C6:C7"/>
    <mergeCell ref="A6:A7"/>
    <mergeCell ref="B6:B7"/>
    <mergeCell ref="A1:C1"/>
    <mergeCell ref="A2:C2"/>
    <mergeCell ref="A3:E3"/>
    <mergeCell ref="A4:E4"/>
    <mergeCell ref="A5:E5"/>
  </mergeCells>
  <pageMargins left="0.59055118110236227" right="0.59055118110236227" top="0.59055118110236227" bottom="0.59055118110236227" header="0.39370078740157483" footer="0.3937007874015748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9F28B7B-531A-4BE4-9ACF-20090BBFCA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lobkova_oa</cp:lastModifiedBy>
  <cp:lastPrinted>2017-10-26T08:37:53Z</cp:lastPrinted>
  <dcterms:created xsi:type="dcterms:W3CDTF">2017-10-02T09:13:58Z</dcterms:created>
  <dcterms:modified xsi:type="dcterms:W3CDTF">2017-10-27T08:08:10Z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группировкой_17.xlsx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группировкой_17.xlsx</vt:lpwstr>
  </property>
</Properties>
</file>